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HUMERUS mesures WEB/"/>
    </mc:Choice>
  </mc:AlternateContent>
  <xr:revisionPtr revIDLastSave="0" documentId="8_{E8F9BC63-B190-AD4C-A803-7AC077D5E3B2}" xr6:coauthVersionLast="47" xr6:coauthVersionMax="47" xr10:uidLastSave="{00000000-0000-0000-0000-000000000000}"/>
  <bookViews>
    <workbookView xWindow="11420" yWindow="4200" windowWidth="20040" windowHeight="8260" tabRatio="731"/>
  </bookViews>
  <sheets>
    <sheet name="Feuil1" sheetId="1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" i="1" l="1"/>
  <c r="AT8" i="1"/>
</calcChain>
</file>

<file path=xl/sharedStrings.xml><?xml version="1.0" encoding="utf-8"?>
<sst xmlns="http://schemas.openxmlformats.org/spreadsheetml/2006/main" count="189" uniqueCount="136">
  <si>
    <t>P 66</t>
  </si>
  <si>
    <t>P 67</t>
  </si>
  <si>
    <t>P 68</t>
  </si>
  <si>
    <t>P 69</t>
  </si>
  <si>
    <t>P 71</t>
  </si>
  <si>
    <t>P 72</t>
  </si>
  <si>
    <t>P 73</t>
  </si>
  <si>
    <t>P 75</t>
  </si>
  <si>
    <t>3/4 PZ,1/4 mongol</t>
  </si>
  <si>
    <t>31 ans</t>
  </si>
  <si>
    <t>P 82</t>
  </si>
  <si>
    <t>HL E wld 4</t>
  </si>
  <si>
    <t>P 81</t>
  </si>
  <si>
    <t>10 ans</t>
  </si>
  <si>
    <t>P 88</t>
  </si>
  <si>
    <t>P 83</t>
  </si>
  <si>
    <t>6e gen Prague</t>
  </si>
  <si>
    <t>Zoo Köln</t>
  </si>
  <si>
    <t>1903-1909</t>
  </si>
  <si>
    <t xml:space="preserve">Askania N </t>
  </si>
  <si>
    <t xml:space="preserve">Zoo Tallin </t>
  </si>
  <si>
    <t xml:space="preserve">Zoo </t>
  </si>
  <si>
    <t>Münich</t>
  </si>
  <si>
    <t>1896-4</t>
  </si>
  <si>
    <t>Chaffanjon</t>
  </si>
  <si>
    <t xml:space="preserve">Gooilust </t>
  </si>
  <si>
    <t>LD 359</t>
  </si>
  <si>
    <t>MCZ 51058</t>
  </si>
  <si>
    <t>LG 5214</t>
  </si>
  <si>
    <t>LG 17591</t>
  </si>
  <si>
    <t>LG 27031</t>
  </si>
  <si>
    <t>LG 27089</t>
  </si>
  <si>
    <t>LG 31877</t>
  </si>
  <si>
    <t>LG 32050</t>
  </si>
  <si>
    <t>LG 27088</t>
  </si>
  <si>
    <t>MS 115391</t>
  </si>
  <si>
    <t>MS 95921</t>
  </si>
  <si>
    <t>BO 92324</t>
  </si>
  <si>
    <t>HA 2748</t>
  </si>
  <si>
    <t>F</t>
  </si>
  <si>
    <t>M</t>
  </si>
  <si>
    <t>née à Prague</t>
  </si>
  <si>
    <t>Zoo Londres</t>
  </si>
  <si>
    <t>vvv</t>
  </si>
  <si>
    <t>AC 1932.46</t>
  </si>
  <si>
    <t>AC 1935.486</t>
  </si>
  <si>
    <t>AC 1941.322</t>
  </si>
  <si>
    <t>AC 1962.228</t>
  </si>
  <si>
    <t>P 1</t>
  </si>
  <si>
    <t>P 2</t>
  </si>
  <si>
    <t>P 3</t>
  </si>
  <si>
    <t>P 4</t>
  </si>
  <si>
    <t>MA 1964-107</t>
  </si>
  <si>
    <t>P 7</t>
  </si>
  <si>
    <t>Bijsk</t>
  </si>
  <si>
    <t>16 ans</t>
  </si>
  <si>
    <t>AC 1973.109</t>
  </si>
  <si>
    <t>P 9</t>
  </si>
  <si>
    <t>P 14</t>
  </si>
  <si>
    <t>AM 11-913</t>
  </si>
  <si>
    <t>P 16</t>
  </si>
  <si>
    <t>13 ans</t>
  </si>
  <si>
    <t>21 ans</t>
  </si>
  <si>
    <t>AM 981</t>
  </si>
  <si>
    <t>BL 60363</t>
  </si>
  <si>
    <t>FR 35389</t>
  </si>
  <si>
    <t>MU 1951.173</t>
  </si>
  <si>
    <t>MU 1953.147</t>
  </si>
  <si>
    <t>P 18</t>
  </si>
  <si>
    <t>P 19</t>
  </si>
  <si>
    <t>P 20</t>
  </si>
  <si>
    <t>P 21</t>
  </si>
  <si>
    <t>P 22</t>
  </si>
  <si>
    <t>AM 11595</t>
  </si>
  <si>
    <t>BL 60606</t>
  </si>
  <si>
    <t>P 38</t>
  </si>
  <si>
    <t>P 39</t>
  </si>
  <si>
    <t>Chubb 136</t>
  </si>
  <si>
    <t>AC 1929.35</t>
  </si>
  <si>
    <t>AC 1929.37</t>
  </si>
  <si>
    <t>P 41</t>
  </si>
  <si>
    <t>P 42</t>
  </si>
  <si>
    <t>P 44</t>
  </si>
  <si>
    <t>P 45</t>
  </si>
  <si>
    <t>Zoo</t>
  </si>
  <si>
    <t>4000 env</t>
  </si>
  <si>
    <t>&lt;4000</t>
  </si>
  <si>
    <t>BA 10881</t>
  </si>
  <si>
    <t>BA 10877</t>
  </si>
  <si>
    <t>P 47</t>
  </si>
  <si>
    <t>P 48</t>
  </si>
  <si>
    <t>P 49</t>
  </si>
  <si>
    <t>P 52</t>
  </si>
  <si>
    <t>P 53</t>
  </si>
  <si>
    <t>P 54</t>
  </si>
  <si>
    <t>BE 93-75</t>
  </si>
  <si>
    <t>BE 76-80</t>
  </si>
  <si>
    <t>P 57</t>
  </si>
  <si>
    <t>P 58</t>
  </si>
  <si>
    <t>P 63</t>
  </si>
  <si>
    <t>Zoo 1933</t>
  </si>
  <si>
    <t>Askania N</t>
  </si>
  <si>
    <t>Chubb 209</t>
  </si>
  <si>
    <t>Bedford</t>
  </si>
  <si>
    <t>Gashun</t>
  </si>
  <si>
    <t>"Véra"</t>
  </si>
  <si>
    <t>"Bessie"</t>
  </si>
  <si>
    <t>"Neville"</t>
  </si>
  <si>
    <t>"Sidor"</t>
  </si>
  <si>
    <t>"Donald"</t>
  </si>
  <si>
    <t>"Micha"</t>
  </si>
  <si>
    <t>"Uran"</t>
  </si>
  <si>
    <t>PRA 24688</t>
  </si>
  <si>
    <t>NY 32686</t>
  </si>
  <si>
    <t>NY16234</t>
  </si>
  <si>
    <t>NY 204071</t>
  </si>
  <si>
    <t>NY 80062</t>
  </si>
  <si>
    <t>NY 90198</t>
  </si>
  <si>
    <t>sans crâne</t>
  </si>
  <si>
    <t>LB=445</t>
  </si>
  <si>
    <t>Md non mes</t>
  </si>
  <si>
    <t>et étroit</t>
  </si>
  <si>
    <t xml:space="preserve">Palais fendu </t>
  </si>
  <si>
    <t>F ?</t>
  </si>
  <si>
    <t>BA 10863</t>
  </si>
  <si>
    <t>P 30</t>
  </si>
  <si>
    <t>[255]</t>
  </si>
  <si>
    <t>[90]</t>
  </si>
  <si>
    <t>25 ans</t>
  </si>
  <si>
    <t>AMNH 21523</t>
  </si>
  <si>
    <t>P 43</t>
  </si>
  <si>
    <t>et NY 35854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</si>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</sst>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0000"/>
  </numFmts>
  <fonts count="4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02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/>
    <xf numFmtId="0" fontId="0" fillId="0" borderId="0" xfId="0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J1" workbookViewId="0">
      <selection activeCell="AR1" sqref="AR1:AR65536"/>
    </sheetView>
  </sheetViews>
  <sheetFormatPr baseColWidth="10" defaultRowHeight="13" x14ac:dyDescent="0.2"/>
  <cols>
    <col min="1" max="1" width="3.1640625" style="4" bestFit="1" customWidth="1"/>
    <col min="2" max="2" width="10.33203125" style="4" bestFit="1" customWidth="1"/>
    <col min="3" max="5" width="11.33203125" style="4" bestFit="1" customWidth="1"/>
    <col min="6" max="6" width="11.83203125" style="4" bestFit="1" customWidth="1"/>
    <col min="7" max="7" width="11.33203125" style="4" bestFit="1" customWidth="1"/>
    <col min="8" max="8" width="6.5" style="4" bestFit="1" customWidth="1"/>
    <col min="9" max="9" width="9.83203125" style="4" bestFit="1" customWidth="1"/>
    <col min="10" max="10" width="7.33203125" style="4" bestFit="1" customWidth="1"/>
    <col min="11" max="12" width="8.5" style="4" bestFit="1" customWidth="1"/>
    <col min="13" max="14" width="11.5" style="4" bestFit="1" customWidth="1"/>
    <col min="15" max="15" width="8.83203125" style="4" bestFit="1" customWidth="1"/>
    <col min="16" max="16" width="9.1640625" style="4" bestFit="1" customWidth="1"/>
    <col min="17" max="17" width="8.5" style="4" bestFit="1" customWidth="1"/>
    <col min="18" max="19" width="9" style="4" bestFit="1" customWidth="1"/>
    <col min="20" max="20" width="10.83203125" style="4"/>
    <col min="21" max="22" width="10.33203125" style="4" bestFit="1" customWidth="1"/>
    <col min="23" max="23" width="9.6640625" style="4" bestFit="1" customWidth="1"/>
    <col min="24" max="25" width="8.6640625" style="4" bestFit="1" customWidth="1"/>
    <col min="26" max="27" width="8.83203125" style="4" bestFit="1" customWidth="1"/>
    <col min="28" max="28" width="9.83203125" style="4" bestFit="1" customWidth="1"/>
    <col min="29" max="29" width="10.1640625" style="4" bestFit="1" customWidth="1"/>
    <col min="30" max="30" width="8.1640625" style="4" bestFit="1" customWidth="1"/>
    <col min="31" max="31" width="7.5" style="4" bestFit="1" customWidth="1"/>
    <col min="32" max="33" width="8.5" style="4" bestFit="1" customWidth="1"/>
    <col min="34" max="34" width="9.83203125" style="4" bestFit="1" customWidth="1"/>
    <col min="35" max="37" width="8.5" style="4" bestFit="1" customWidth="1"/>
    <col min="38" max="39" width="10" style="4" bestFit="1" customWidth="1"/>
    <col min="40" max="40" width="9.83203125" style="4" bestFit="1" customWidth="1"/>
    <col min="41" max="41" width="11.5" style="4" bestFit="1" customWidth="1"/>
    <col min="42" max="42" width="15.1640625" style="4" bestFit="1" customWidth="1"/>
    <col min="43" max="43" width="9.6640625" style="4" bestFit="1" customWidth="1"/>
    <col min="44" max="44" width="10.83203125" style="15"/>
    <col min="45" max="16384" width="10.83203125" style="4"/>
  </cols>
  <sheetData>
    <row r="1" spans="1:46" x14ac:dyDescent="0.2">
      <c r="U1" s="4" t="s">
        <v>118</v>
      </c>
      <c r="V1" s="4" t="s">
        <v>118</v>
      </c>
      <c r="W1" s="4" t="s">
        <v>118</v>
      </c>
      <c r="Y1" s="4" t="s">
        <v>119</v>
      </c>
      <c r="AC1" s="1" t="s">
        <v>122</v>
      </c>
      <c r="AN1" s="1" t="s">
        <v>120</v>
      </c>
      <c r="AO1" s="1" t="s">
        <v>120</v>
      </c>
      <c r="AP1" s="1" t="s">
        <v>118</v>
      </c>
    </row>
    <row r="2" spans="1:46" s="1" customFormat="1" x14ac:dyDescent="0.2">
      <c r="F2" s="1" t="s">
        <v>23</v>
      </c>
      <c r="G2" s="1" t="s">
        <v>105</v>
      </c>
      <c r="I2" s="1">
        <v>1969</v>
      </c>
      <c r="J2" s="1">
        <v>1938</v>
      </c>
      <c r="L2" s="1">
        <v>1949</v>
      </c>
      <c r="M2" s="1" t="s">
        <v>106</v>
      </c>
      <c r="N2" s="1" t="s">
        <v>107</v>
      </c>
      <c r="P2" s="1">
        <v>1968</v>
      </c>
      <c r="R2" s="1" t="s">
        <v>102</v>
      </c>
      <c r="S2" s="1" t="s">
        <v>77</v>
      </c>
      <c r="U2" s="1">
        <v>1902</v>
      </c>
      <c r="Z2" s="1" t="s">
        <v>108</v>
      </c>
      <c r="AA2" s="1" t="s">
        <v>109</v>
      </c>
      <c r="AC2" s="1" t="s">
        <v>121</v>
      </c>
      <c r="AH2" s="1" t="s">
        <v>18</v>
      </c>
      <c r="AI2" s="1">
        <v>1983</v>
      </c>
      <c r="AJ2" s="1">
        <v>1983</v>
      </c>
      <c r="AK2" s="1" t="s">
        <v>110</v>
      </c>
      <c r="AL2" s="1">
        <v>1980</v>
      </c>
      <c r="AM2" s="1">
        <v>1973</v>
      </c>
      <c r="AO2" s="1" t="s">
        <v>16</v>
      </c>
      <c r="AQ2" s="1" t="s">
        <v>111</v>
      </c>
      <c r="AR2" s="17" t="s">
        <v>132</v>
      </c>
    </row>
    <row r="3" spans="1:46" s="1" customFormat="1" x14ac:dyDescent="0.2">
      <c r="F3" s="1" t="s">
        <v>24</v>
      </c>
      <c r="G3" s="2" t="s">
        <v>41</v>
      </c>
      <c r="H3" s="1" t="s">
        <v>54</v>
      </c>
      <c r="I3" s="1" t="s">
        <v>84</v>
      </c>
      <c r="J3" s="1" t="s">
        <v>25</v>
      </c>
      <c r="L3" s="1" t="s">
        <v>22</v>
      </c>
      <c r="O3" s="4"/>
      <c r="P3" s="1" t="s">
        <v>21</v>
      </c>
      <c r="R3" s="1" t="s">
        <v>103</v>
      </c>
      <c r="T3" s="11" t="s">
        <v>131</v>
      </c>
      <c r="X3" s="1" t="s">
        <v>84</v>
      </c>
      <c r="AD3" s="1" t="s">
        <v>84</v>
      </c>
      <c r="AE3" s="1" t="s">
        <v>104</v>
      </c>
      <c r="AF3" s="1" t="s">
        <v>100</v>
      </c>
      <c r="AG3" s="1" t="s">
        <v>101</v>
      </c>
      <c r="AH3" s="1" t="s">
        <v>19</v>
      </c>
      <c r="AI3" s="1" t="s">
        <v>20</v>
      </c>
      <c r="AJ3" s="1" t="s">
        <v>84</v>
      </c>
      <c r="AK3" s="1" t="s">
        <v>101</v>
      </c>
      <c r="AL3" s="1" t="s">
        <v>84</v>
      </c>
      <c r="AM3" s="1" t="s">
        <v>42</v>
      </c>
      <c r="AO3" s="1" t="s">
        <v>17</v>
      </c>
      <c r="AP3" s="1" t="s">
        <v>8</v>
      </c>
      <c r="AR3" s="17"/>
    </row>
    <row r="4" spans="1:46" s="2" customFormat="1" x14ac:dyDescent="0.2">
      <c r="B4" s="1" t="s">
        <v>39</v>
      </c>
      <c r="C4" s="1" t="s">
        <v>40</v>
      </c>
      <c r="D4" s="1" t="s">
        <v>39</v>
      </c>
      <c r="E4" s="1" t="s">
        <v>40</v>
      </c>
      <c r="F4" s="1" t="s">
        <v>39</v>
      </c>
      <c r="G4" s="1" t="s">
        <v>39</v>
      </c>
      <c r="H4" s="1" t="s">
        <v>40</v>
      </c>
      <c r="I4" s="1" t="s">
        <v>39</v>
      </c>
      <c r="J4" s="1" t="s">
        <v>40</v>
      </c>
      <c r="K4" s="1" t="s">
        <v>40</v>
      </c>
      <c r="L4" s="1" t="s">
        <v>39</v>
      </c>
      <c r="M4" s="1" t="s">
        <v>39</v>
      </c>
      <c r="N4" s="1" t="s">
        <v>40</v>
      </c>
      <c r="O4" s="1" t="s">
        <v>123</v>
      </c>
      <c r="P4" s="1" t="s">
        <v>39</v>
      </c>
      <c r="Q4" s="1" t="s">
        <v>39</v>
      </c>
      <c r="R4" s="1" t="s">
        <v>40</v>
      </c>
      <c r="S4" s="1" t="s">
        <v>40</v>
      </c>
      <c r="T4" s="11" t="s">
        <v>39</v>
      </c>
      <c r="U4" s="1" t="s">
        <v>40</v>
      </c>
      <c r="V4" s="1" t="s">
        <v>39</v>
      </c>
      <c r="W4" s="1" t="s">
        <v>40</v>
      </c>
      <c r="X4" s="1" t="s">
        <v>39</v>
      </c>
      <c r="Y4" s="1" t="s">
        <v>40</v>
      </c>
      <c r="Z4" s="1" t="s">
        <v>40</v>
      </c>
      <c r="AA4" s="1" t="s">
        <v>40</v>
      </c>
      <c r="AB4" s="1" t="s">
        <v>39</v>
      </c>
      <c r="AC4" s="1" t="s">
        <v>40</v>
      </c>
      <c r="AD4" s="1" t="s">
        <v>40</v>
      </c>
      <c r="AE4" s="1" t="s">
        <v>40</v>
      </c>
      <c r="AF4" s="1" t="s">
        <v>40</v>
      </c>
      <c r="AG4" s="1" t="s">
        <v>39</v>
      </c>
      <c r="AH4" s="1" t="s">
        <v>39</v>
      </c>
      <c r="AI4" s="1" t="s">
        <v>39</v>
      </c>
      <c r="AJ4" s="1" t="s">
        <v>39</v>
      </c>
      <c r="AK4" s="1" t="s">
        <v>40</v>
      </c>
      <c r="AL4" s="1" t="s">
        <v>39</v>
      </c>
      <c r="AM4" s="1" t="s">
        <v>39</v>
      </c>
      <c r="AN4" s="1" t="s">
        <v>39</v>
      </c>
      <c r="AO4" s="1" t="s">
        <v>39</v>
      </c>
      <c r="AP4" s="1" t="s">
        <v>40</v>
      </c>
      <c r="AQ4" s="1" t="s">
        <v>40</v>
      </c>
      <c r="AR4" s="17" t="s">
        <v>40</v>
      </c>
    </row>
    <row r="5" spans="1:46" s="2" customFormat="1" x14ac:dyDescent="0.2">
      <c r="B5" s="1">
        <v>1</v>
      </c>
      <c r="C5" s="1">
        <v>1</v>
      </c>
      <c r="D5" s="1">
        <v>1</v>
      </c>
      <c r="E5" s="1">
        <v>1</v>
      </c>
      <c r="F5" s="1">
        <v>10</v>
      </c>
      <c r="G5" s="1" t="s">
        <v>55</v>
      </c>
      <c r="H5" s="1">
        <v>1</v>
      </c>
      <c r="I5" s="1">
        <v>10</v>
      </c>
      <c r="J5" s="1">
        <v>1</v>
      </c>
      <c r="K5" s="1" t="s">
        <v>61</v>
      </c>
      <c r="L5" s="1">
        <v>10</v>
      </c>
      <c r="M5" s="1" t="s">
        <v>62</v>
      </c>
      <c r="N5" s="1" t="s">
        <v>55</v>
      </c>
      <c r="O5" s="2">
        <v>1000</v>
      </c>
      <c r="P5" s="6">
        <v>2500</v>
      </c>
      <c r="Q5" s="6">
        <v>3000</v>
      </c>
      <c r="R5" s="1">
        <v>1</v>
      </c>
      <c r="S5" s="1">
        <v>10</v>
      </c>
      <c r="T5" s="11" t="s">
        <v>128</v>
      </c>
      <c r="U5" s="1">
        <v>1</v>
      </c>
      <c r="V5" s="1">
        <v>1</v>
      </c>
      <c r="W5" s="1" t="s">
        <v>85</v>
      </c>
      <c r="X5" s="1">
        <v>1</v>
      </c>
      <c r="Y5" s="1" t="s">
        <v>86</v>
      </c>
      <c r="Z5" s="1" t="s">
        <v>43</v>
      </c>
      <c r="AA5" s="6">
        <v>2000</v>
      </c>
      <c r="AB5" s="1">
        <v>100</v>
      </c>
      <c r="AC5" s="2">
        <v>3800</v>
      </c>
      <c r="AD5" s="2">
        <v>2000</v>
      </c>
      <c r="AE5" s="1">
        <v>10</v>
      </c>
      <c r="AF5" s="1">
        <v>10</v>
      </c>
      <c r="AG5" s="1">
        <v>10</v>
      </c>
      <c r="AH5" s="1">
        <v>10</v>
      </c>
      <c r="AI5" s="1">
        <v>10</v>
      </c>
      <c r="AJ5" s="1">
        <v>10</v>
      </c>
      <c r="AK5" s="1" t="s">
        <v>40</v>
      </c>
      <c r="AL5" s="2" t="s">
        <v>86</v>
      </c>
      <c r="AM5" s="1">
        <v>1</v>
      </c>
      <c r="AN5" s="1">
        <v>10</v>
      </c>
      <c r="AO5" s="1" t="s">
        <v>43</v>
      </c>
      <c r="AP5" s="1" t="s">
        <v>9</v>
      </c>
      <c r="AQ5" s="1" t="s">
        <v>13</v>
      </c>
      <c r="AR5" s="17" t="s">
        <v>133</v>
      </c>
    </row>
    <row r="6" spans="1:46" s="2" customFormat="1" x14ac:dyDescent="0.2">
      <c r="B6" s="1" t="s">
        <v>44</v>
      </c>
      <c r="C6" s="1" t="s">
        <v>45</v>
      </c>
      <c r="D6" s="1" t="s">
        <v>46</v>
      </c>
      <c r="E6" s="1" t="s">
        <v>47</v>
      </c>
      <c r="F6" s="1" t="s">
        <v>52</v>
      </c>
      <c r="G6" s="1" t="s">
        <v>56</v>
      </c>
      <c r="H6" s="1" t="s">
        <v>26</v>
      </c>
      <c r="I6" s="1" t="s">
        <v>59</v>
      </c>
      <c r="J6" s="1" t="s">
        <v>63</v>
      </c>
      <c r="K6" s="1" t="s">
        <v>64</v>
      </c>
      <c r="L6" s="1" t="s">
        <v>65</v>
      </c>
      <c r="M6" s="1" t="s">
        <v>66</v>
      </c>
      <c r="N6" s="1" t="s">
        <v>67</v>
      </c>
      <c r="O6" s="9" t="s">
        <v>124</v>
      </c>
      <c r="P6" s="2" t="s">
        <v>73</v>
      </c>
      <c r="Q6" s="2" t="s">
        <v>74</v>
      </c>
      <c r="R6" s="2" t="s">
        <v>113</v>
      </c>
      <c r="S6" s="2" t="s">
        <v>114</v>
      </c>
      <c r="T6" s="12" t="s">
        <v>129</v>
      </c>
      <c r="U6" s="1" t="s">
        <v>78</v>
      </c>
      <c r="V6" s="1" t="s">
        <v>79</v>
      </c>
      <c r="W6" s="2" t="s">
        <v>115</v>
      </c>
      <c r="X6" s="2" t="s">
        <v>116</v>
      </c>
      <c r="Y6" s="2" t="s">
        <v>117</v>
      </c>
      <c r="Z6" s="2" t="s">
        <v>87</v>
      </c>
      <c r="AA6" s="2" t="s">
        <v>88</v>
      </c>
      <c r="AB6" s="2" t="s">
        <v>27</v>
      </c>
      <c r="AC6" s="2" t="s">
        <v>95</v>
      </c>
      <c r="AD6" s="2" t="s">
        <v>96</v>
      </c>
      <c r="AE6" s="1" t="s">
        <v>28</v>
      </c>
      <c r="AF6" s="1" t="s">
        <v>29</v>
      </c>
      <c r="AG6" s="1" t="s">
        <v>30</v>
      </c>
      <c r="AH6" s="1" t="s">
        <v>31</v>
      </c>
      <c r="AI6" s="1" t="s">
        <v>32</v>
      </c>
      <c r="AJ6" s="1" t="s">
        <v>33</v>
      </c>
      <c r="AK6" s="1" t="s">
        <v>34</v>
      </c>
      <c r="AL6" s="2" t="s">
        <v>35</v>
      </c>
      <c r="AM6" s="1" t="s">
        <v>36</v>
      </c>
      <c r="AN6" s="2" t="s">
        <v>11</v>
      </c>
      <c r="AO6" s="2" t="s">
        <v>37</v>
      </c>
      <c r="AP6" s="1" t="s">
        <v>38</v>
      </c>
      <c r="AQ6" s="1" t="s">
        <v>112</v>
      </c>
      <c r="AR6" s="18" t="s">
        <v>134</v>
      </c>
    </row>
    <row r="7" spans="1:46" s="2" customFormat="1" x14ac:dyDescent="0.2">
      <c r="B7" s="1" t="s">
        <v>48</v>
      </c>
      <c r="C7" s="1" t="s">
        <v>49</v>
      </c>
      <c r="D7" s="1" t="s">
        <v>50</v>
      </c>
      <c r="E7" s="1" t="s">
        <v>51</v>
      </c>
      <c r="F7" s="1" t="s">
        <v>53</v>
      </c>
      <c r="G7" s="1" t="s">
        <v>57</v>
      </c>
      <c r="H7" s="1" t="s">
        <v>58</v>
      </c>
      <c r="I7" s="1" t="s">
        <v>60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9" t="s">
        <v>125</v>
      </c>
      <c r="P7" s="2" t="s">
        <v>75</v>
      </c>
      <c r="Q7" s="2" t="s">
        <v>76</v>
      </c>
      <c r="R7" s="1" t="s">
        <v>80</v>
      </c>
      <c r="S7" s="1" t="s">
        <v>81</v>
      </c>
      <c r="T7" s="13" t="s">
        <v>130</v>
      </c>
      <c r="U7" s="1" t="s">
        <v>82</v>
      </c>
      <c r="V7" s="1" t="s">
        <v>83</v>
      </c>
      <c r="W7" s="1" t="s">
        <v>89</v>
      </c>
      <c r="X7" s="1" t="s">
        <v>90</v>
      </c>
      <c r="Y7" s="1" t="s">
        <v>91</v>
      </c>
      <c r="Z7" s="2" t="s">
        <v>92</v>
      </c>
      <c r="AA7" s="2" t="s">
        <v>93</v>
      </c>
      <c r="AB7" s="2" t="s">
        <v>94</v>
      </c>
      <c r="AC7" s="2" t="s">
        <v>97</v>
      </c>
      <c r="AD7" s="2" t="s">
        <v>98</v>
      </c>
      <c r="AE7" s="1" t="s">
        <v>99</v>
      </c>
      <c r="AF7" s="1" t="s">
        <v>0</v>
      </c>
      <c r="AG7" s="1" t="s">
        <v>1</v>
      </c>
      <c r="AH7" s="1" t="s">
        <v>2</v>
      </c>
      <c r="AI7" s="1" t="s">
        <v>3</v>
      </c>
      <c r="AJ7" s="1" t="s">
        <v>4</v>
      </c>
      <c r="AK7" s="1" t="s">
        <v>5</v>
      </c>
      <c r="AL7" s="2" t="s">
        <v>6</v>
      </c>
      <c r="AM7" s="1" t="s">
        <v>7</v>
      </c>
      <c r="AN7" s="1" t="s">
        <v>12</v>
      </c>
      <c r="AO7" s="1" t="s">
        <v>10</v>
      </c>
      <c r="AP7" s="1" t="s">
        <v>15</v>
      </c>
      <c r="AQ7" s="1" t="s">
        <v>14</v>
      </c>
      <c r="AR7" s="18" t="s">
        <v>135</v>
      </c>
    </row>
    <row r="8" spans="1:46" s="5" customFormat="1" x14ac:dyDescent="0.2">
      <c r="A8" s="7">
        <v>1</v>
      </c>
      <c r="B8" s="5">
        <v>247</v>
      </c>
      <c r="C8" s="5">
        <v>256.5</v>
      </c>
      <c r="D8" s="5">
        <v>260</v>
      </c>
      <c r="E8" s="5">
        <v>277</v>
      </c>
      <c r="F8" s="5">
        <v>287</v>
      </c>
      <c r="G8" s="5">
        <v>257</v>
      </c>
      <c r="H8" s="5" t="s">
        <v>126</v>
      </c>
      <c r="I8" s="5">
        <v>262</v>
      </c>
      <c r="J8" s="5">
        <v>270</v>
      </c>
      <c r="K8" s="5">
        <v>258</v>
      </c>
      <c r="L8" s="5">
        <v>261</v>
      </c>
      <c r="M8" s="5">
        <v>251.5</v>
      </c>
      <c r="N8" s="5">
        <v>268</v>
      </c>
      <c r="O8" s="5">
        <v>259</v>
      </c>
      <c r="P8" s="5">
        <v>255</v>
      </c>
      <c r="Q8" s="5">
        <v>260.5</v>
      </c>
      <c r="R8" s="5">
        <v>270</v>
      </c>
      <c r="S8" s="5">
        <v>273</v>
      </c>
      <c r="T8" s="5">
        <v>251</v>
      </c>
      <c r="U8" s="5">
        <v>260</v>
      </c>
      <c r="V8" s="5">
        <v>254</v>
      </c>
      <c r="W8" s="5">
        <v>255</v>
      </c>
      <c r="X8" s="5">
        <v>257</v>
      </c>
      <c r="Y8" s="5">
        <v>253</v>
      </c>
      <c r="Z8" s="5">
        <v>255</v>
      </c>
      <c r="AA8" s="5">
        <v>250</v>
      </c>
      <c r="AB8" s="5">
        <v>264</v>
      </c>
      <c r="AC8" s="5">
        <v>268</v>
      </c>
      <c r="AD8" s="5">
        <v>268</v>
      </c>
      <c r="AE8" s="5">
        <v>270</v>
      </c>
      <c r="AF8" s="5">
        <v>273</v>
      </c>
      <c r="AG8" s="5">
        <v>262</v>
      </c>
      <c r="AH8" s="5">
        <v>258</v>
      </c>
      <c r="AI8" s="5">
        <v>287</v>
      </c>
      <c r="AJ8" s="5">
        <v>272</v>
      </c>
      <c r="AK8" s="5">
        <v>268</v>
      </c>
      <c r="AL8" s="5">
        <v>270</v>
      </c>
      <c r="AM8" s="5">
        <v>252</v>
      </c>
      <c r="AN8" s="5">
        <v>258</v>
      </c>
      <c r="AO8" s="5">
        <v>278</v>
      </c>
      <c r="AP8" s="10">
        <v>262</v>
      </c>
      <c r="AQ8" s="5">
        <v>282</v>
      </c>
      <c r="AR8" s="16">
        <v>265</v>
      </c>
      <c r="AT8" s="14">
        <f>AVERAGE(B8:AR8)</f>
        <v>263.4404761904762</v>
      </c>
    </row>
    <row r="9" spans="1:46" s="5" customFormat="1" x14ac:dyDescent="0.2">
      <c r="A9" s="7">
        <v>2</v>
      </c>
      <c r="B9" s="5">
        <v>236</v>
      </c>
      <c r="C9" s="5">
        <v>241</v>
      </c>
      <c r="D9" s="5">
        <v>243</v>
      </c>
      <c r="E9" s="5">
        <v>263</v>
      </c>
      <c r="F9" s="5">
        <v>266</v>
      </c>
      <c r="G9" s="5">
        <v>238.5</v>
      </c>
      <c r="H9" s="5">
        <v>239</v>
      </c>
      <c r="I9" s="5">
        <v>241</v>
      </c>
      <c r="J9" s="5">
        <v>254</v>
      </c>
      <c r="K9" s="5">
        <v>242</v>
      </c>
      <c r="L9" s="5">
        <v>245</v>
      </c>
      <c r="M9" s="5">
        <v>236</v>
      </c>
      <c r="N9" s="5">
        <v>248</v>
      </c>
      <c r="O9" s="5">
        <v>235</v>
      </c>
      <c r="P9" s="5">
        <v>236</v>
      </c>
      <c r="Q9" s="5">
        <v>240</v>
      </c>
      <c r="R9" s="5">
        <v>258</v>
      </c>
      <c r="S9" s="5">
        <v>256</v>
      </c>
      <c r="T9" s="5">
        <v>235</v>
      </c>
      <c r="U9" s="5">
        <v>246.5</v>
      </c>
      <c r="V9" s="5">
        <v>239</v>
      </c>
      <c r="W9" s="5">
        <v>237</v>
      </c>
      <c r="X9" s="5">
        <v>245</v>
      </c>
      <c r="Y9" s="5">
        <v>230</v>
      </c>
      <c r="Z9" s="5">
        <v>237</v>
      </c>
      <c r="AA9" s="5">
        <v>235</v>
      </c>
      <c r="AB9" s="5">
        <v>242</v>
      </c>
      <c r="AC9" s="5">
        <v>252</v>
      </c>
      <c r="AD9" s="5">
        <v>250</v>
      </c>
      <c r="AE9" s="5">
        <v>252</v>
      </c>
      <c r="AF9" s="5">
        <v>255</v>
      </c>
      <c r="AG9" s="5">
        <v>252</v>
      </c>
      <c r="AH9" s="5">
        <v>242</v>
      </c>
      <c r="AI9" s="5">
        <v>268</v>
      </c>
      <c r="AJ9" s="5">
        <v>252</v>
      </c>
      <c r="AK9" s="5">
        <v>250</v>
      </c>
      <c r="AL9" s="5">
        <v>250</v>
      </c>
      <c r="AM9" s="5">
        <v>243</v>
      </c>
      <c r="AN9" s="5">
        <v>248</v>
      </c>
      <c r="AO9" s="5">
        <v>256</v>
      </c>
      <c r="AP9" s="10">
        <v>250</v>
      </c>
      <c r="AQ9" s="5">
        <v>267</v>
      </c>
      <c r="AR9" s="16">
        <v>245</v>
      </c>
      <c r="AT9" s="14">
        <f>COUNT(B8:AR8)</f>
        <v>42</v>
      </c>
    </row>
    <row r="10" spans="1:46" s="5" customFormat="1" x14ac:dyDescent="0.2">
      <c r="A10" s="7">
        <v>3</v>
      </c>
      <c r="B10" s="5">
        <v>31</v>
      </c>
      <c r="C10" s="5">
        <v>34</v>
      </c>
      <c r="D10" s="5">
        <v>32</v>
      </c>
      <c r="E10" s="5">
        <v>33</v>
      </c>
      <c r="F10" s="5">
        <v>35</v>
      </c>
      <c r="G10" s="5">
        <v>36.5</v>
      </c>
      <c r="H10" s="5">
        <v>33</v>
      </c>
      <c r="I10" s="5">
        <v>35</v>
      </c>
      <c r="J10" s="5">
        <v>34</v>
      </c>
      <c r="K10" s="5">
        <v>35.5</v>
      </c>
      <c r="L10" s="5">
        <v>32</v>
      </c>
      <c r="M10" s="5">
        <v>32</v>
      </c>
      <c r="N10" s="5">
        <v>32.5</v>
      </c>
      <c r="O10" s="5">
        <v>32</v>
      </c>
      <c r="P10" s="5">
        <v>31</v>
      </c>
      <c r="Q10" s="5">
        <v>36</v>
      </c>
      <c r="R10" s="5">
        <v>35</v>
      </c>
      <c r="S10" s="5">
        <v>33.5</v>
      </c>
      <c r="T10" s="5">
        <v>32</v>
      </c>
      <c r="U10" s="5">
        <v>34</v>
      </c>
      <c r="V10" s="5">
        <v>31.5</v>
      </c>
      <c r="W10" s="5">
        <v>33</v>
      </c>
      <c r="X10" s="5">
        <v>31</v>
      </c>
      <c r="Y10" s="5">
        <v>30</v>
      </c>
      <c r="Z10" s="5">
        <v>32</v>
      </c>
      <c r="AA10" s="5">
        <v>33.5</v>
      </c>
      <c r="AB10" s="5">
        <v>31</v>
      </c>
      <c r="AC10" s="5">
        <v>33</v>
      </c>
      <c r="AD10" s="5">
        <v>32.5</v>
      </c>
      <c r="AE10" s="5">
        <v>35</v>
      </c>
      <c r="AF10" s="5">
        <v>33</v>
      </c>
      <c r="AG10" s="5">
        <v>31.5</v>
      </c>
      <c r="AH10" s="5">
        <v>33</v>
      </c>
      <c r="AI10" s="5">
        <v>35</v>
      </c>
      <c r="AJ10" s="5">
        <v>35</v>
      </c>
      <c r="AK10" s="5">
        <v>34.5</v>
      </c>
      <c r="AL10" s="5">
        <v>33</v>
      </c>
      <c r="AM10" s="5">
        <v>31</v>
      </c>
      <c r="AN10" s="5">
        <v>37</v>
      </c>
      <c r="AO10" s="5">
        <v>38</v>
      </c>
      <c r="AP10" s="10">
        <v>34.5</v>
      </c>
      <c r="AQ10" s="5">
        <v>38</v>
      </c>
      <c r="AR10" s="16">
        <v>36</v>
      </c>
    </row>
    <row r="11" spans="1:46" s="5" customFormat="1" x14ac:dyDescent="0.2">
      <c r="A11" s="7">
        <v>4</v>
      </c>
      <c r="AC11" s="5">
        <v>41</v>
      </c>
      <c r="AD11" s="5">
        <v>41</v>
      </c>
      <c r="AE11" s="5">
        <v>46</v>
      </c>
      <c r="AF11" s="5">
        <v>44</v>
      </c>
      <c r="AG11" s="5">
        <v>44.5</v>
      </c>
      <c r="AH11" s="5">
        <v>40</v>
      </c>
      <c r="AI11" s="5">
        <v>44</v>
      </c>
      <c r="AJ11" s="5">
        <v>44</v>
      </c>
      <c r="AK11" s="5">
        <v>45</v>
      </c>
      <c r="AL11" s="5">
        <v>41</v>
      </c>
      <c r="AM11" s="5">
        <v>42.5</v>
      </c>
      <c r="AN11" s="5">
        <v>44</v>
      </c>
      <c r="AO11" s="5">
        <v>44</v>
      </c>
      <c r="AP11" s="10"/>
      <c r="AQ11" s="7">
        <v>48</v>
      </c>
      <c r="AR11" s="16">
        <v>46</v>
      </c>
    </row>
    <row r="12" spans="1:46" s="5" customFormat="1" x14ac:dyDescent="0.2">
      <c r="A12" s="7">
        <v>5</v>
      </c>
      <c r="B12" s="5">
        <v>81.5</v>
      </c>
      <c r="C12" s="5">
        <v>83</v>
      </c>
      <c r="D12" s="5">
        <v>85</v>
      </c>
      <c r="E12" s="5">
        <v>91</v>
      </c>
      <c r="F12" s="5">
        <v>90</v>
      </c>
      <c r="G12" s="5">
        <v>82</v>
      </c>
      <c r="H12" s="5">
        <v>87</v>
      </c>
      <c r="I12" s="5">
        <v>86</v>
      </c>
      <c r="J12" s="5">
        <v>91</v>
      </c>
      <c r="K12" s="5">
        <v>86</v>
      </c>
      <c r="L12" s="5">
        <v>86.5</v>
      </c>
      <c r="M12" s="5">
        <v>83</v>
      </c>
      <c r="N12" s="5">
        <v>93</v>
      </c>
      <c r="O12" s="5">
        <v>85</v>
      </c>
      <c r="P12" s="5">
        <v>81</v>
      </c>
      <c r="Q12" s="5">
        <v>85.5</v>
      </c>
      <c r="R12" s="5">
        <v>89</v>
      </c>
      <c r="S12" s="5">
        <v>87</v>
      </c>
      <c r="T12" s="5">
        <v>85</v>
      </c>
      <c r="U12" s="5">
        <v>85</v>
      </c>
      <c r="V12" s="5">
        <v>84</v>
      </c>
      <c r="W12" s="5">
        <v>82</v>
      </c>
      <c r="X12" s="5">
        <v>80</v>
      </c>
      <c r="Y12" s="5">
        <v>78</v>
      </c>
      <c r="Z12" s="5">
        <v>87</v>
      </c>
      <c r="AA12" s="5">
        <v>84</v>
      </c>
      <c r="AB12" s="5">
        <v>84</v>
      </c>
      <c r="AC12" s="5">
        <v>86</v>
      </c>
      <c r="AD12" s="5">
        <v>83.5</v>
      </c>
      <c r="AE12" s="5">
        <v>90</v>
      </c>
      <c r="AF12" s="5">
        <v>89.5</v>
      </c>
      <c r="AG12" s="5">
        <v>82</v>
      </c>
      <c r="AH12" s="5">
        <v>85</v>
      </c>
      <c r="AI12" s="5">
        <v>87</v>
      </c>
      <c r="AJ12" s="5">
        <v>83</v>
      </c>
      <c r="AK12" s="5">
        <v>91</v>
      </c>
      <c r="AL12" s="5">
        <v>85</v>
      </c>
      <c r="AM12" s="5">
        <v>81</v>
      </c>
      <c r="AN12" s="5">
        <v>86</v>
      </c>
      <c r="AO12" s="5">
        <v>88</v>
      </c>
      <c r="AP12" s="10">
        <v>88</v>
      </c>
      <c r="AQ12" s="7">
        <v>92</v>
      </c>
      <c r="AR12" s="16">
        <v>92</v>
      </c>
    </row>
    <row r="13" spans="1:46" s="5" customFormat="1" x14ac:dyDescent="0.2">
      <c r="A13" s="7">
        <v>6</v>
      </c>
      <c r="B13" s="5">
        <v>84</v>
      </c>
      <c r="C13" s="5">
        <v>87</v>
      </c>
      <c r="D13" s="5">
        <v>90</v>
      </c>
      <c r="E13" s="5">
        <v>98.5</v>
      </c>
      <c r="F13" s="5">
        <v>97</v>
      </c>
      <c r="G13" s="5">
        <v>86</v>
      </c>
      <c r="H13" s="5" t="s">
        <v>127</v>
      </c>
      <c r="I13" s="5">
        <v>89</v>
      </c>
      <c r="J13" s="5">
        <v>99</v>
      </c>
      <c r="K13" s="5">
        <v>93</v>
      </c>
      <c r="L13" s="5">
        <v>90.5</v>
      </c>
      <c r="M13" s="5">
        <v>87</v>
      </c>
      <c r="N13" s="5">
        <v>94</v>
      </c>
      <c r="O13" s="5">
        <v>91</v>
      </c>
      <c r="P13" s="5">
        <v>87</v>
      </c>
      <c r="Q13" s="5">
        <v>90</v>
      </c>
      <c r="R13" s="5">
        <v>99</v>
      </c>
      <c r="S13" s="5">
        <v>98</v>
      </c>
      <c r="T13" s="5">
        <v>88</v>
      </c>
      <c r="U13" s="5">
        <v>86</v>
      </c>
      <c r="V13" s="5">
        <v>85</v>
      </c>
      <c r="W13" s="5">
        <v>88</v>
      </c>
      <c r="X13" s="5">
        <v>85</v>
      </c>
      <c r="Y13" s="5">
        <v>85</v>
      </c>
      <c r="Z13" s="5">
        <v>90</v>
      </c>
      <c r="AA13" s="5">
        <v>89</v>
      </c>
      <c r="AB13" s="5">
        <v>93</v>
      </c>
      <c r="AC13" s="5">
        <v>95</v>
      </c>
      <c r="AD13" s="5">
        <v>92</v>
      </c>
      <c r="AE13" s="5">
        <v>96</v>
      </c>
      <c r="AF13" s="5">
        <v>94</v>
      </c>
      <c r="AG13" s="5">
        <v>94</v>
      </c>
      <c r="AH13" s="5">
        <v>92</v>
      </c>
      <c r="AI13" s="5">
        <v>92.5</v>
      </c>
      <c r="AJ13" s="5">
        <v>90.5</v>
      </c>
      <c r="AK13" s="5">
        <v>97</v>
      </c>
      <c r="AL13" s="5">
        <v>91</v>
      </c>
      <c r="AM13" s="5">
        <v>83.5</v>
      </c>
      <c r="AN13" s="5">
        <v>92</v>
      </c>
      <c r="AO13" s="5">
        <v>91</v>
      </c>
      <c r="AP13" s="10">
        <v>90</v>
      </c>
      <c r="AQ13" s="7">
        <v>99</v>
      </c>
      <c r="AR13" s="16">
        <v>95</v>
      </c>
    </row>
    <row r="14" spans="1:46" s="5" customFormat="1" x14ac:dyDescent="0.2">
      <c r="A14" s="7">
        <v>7</v>
      </c>
      <c r="B14" s="5">
        <v>68</v>
      </c>
      <c r="C14" s="5">
        <v>69</v>
      </c>
      <c r="D14" s="5">
        <v>70</v>
      </c>
      <c r="E14" s="5">
        <v>72</v>
      </c>
      <c r="F14" s="5">
        <v>74</v>
      </c>
      <c r="G14" s="5">
        <v>66</v>
      </c>
      <c r="H14" s="5">
        <v>68.5</v>
      </c>
      <c r="I14" s="5">
        <v>69</v>
      </c>
      <c r="J14" s="5">
        <v>75</v>
      </c>
      <c r="K14" s="5">
        <v>70.5</v>
      </c>
      <c r="L14" s="5">
        <v>68</v>
      </c>
      <c r="M14" s="5">
        <v>65</v>
      </c>
      <c r="N14" s="5">
        <v>71</v>
      </c>
      <c r="O14" s="5">
        <v>67</v>
      </c>
      <c r="P14" s="5">
        <v>67.5</v>
      </c>
      <c r="Q14" s="5">
        <v>69</v>
      </c>
      <c r="R14" s="5">
        <v>74</v>
      </c>
      <c r="S14" s="5">
        <v>74</v>
      </c>
      <c r="T14" s="5">
        <v>77</v>
      </c>
      <c r="U14" s="5">
        <v>71</v>
      </c>
      <c r="V14" s="5">
        <v>66.5</v>
      </c>
      <c r="W14" s="5">
        <v>72</v>
      </c>
      <c r="X14" s="5">
        <v>67</v>
      </c>
      <c r="Y14" s="5">
        <v>66</v>
      </c>
      <c r="Z14" s="5">
        <v>69</v>
      </c>
      <c r="AA14" s="5">
        <v>70</v>
      </c>
      <c r="AB14" s="5">
        <v>70</v>
      </c>
      <c r="AC14" s="5">
        <v>69</v>
      </c>
      <c r="AD14" s="5">
        <v>69.5</v>
      </c>
      <c r="AE14" s="5">
        <v>72.7</v>
      </c>
      <c r="AF14" s="5">
        <v>73.099999999999994</v>
      </c>
      <c r="AG14" s="5">
        <v>72</v>
      </c>
      <c r="AH14" s="5">
        <v>71</v>
      </c>
      <c r="AI14" s="5">
        <v>72</v>
      </c>
      <c r="AJ14" s="5">
        <v>69</v>
      </c>
      <c r="AK14" s="5">
        <v>74</v>
      </c>
      <c r="AL14" s="5">
        <v>67.5</v>
      </c>
      <c r="AM14" s="5">
        <v>66</v>
      </c>
      <c r="AN14" s="5">
        <v>71</v>
      </c>
      <c r="AO14" s="5">
        <v>69.5</v>
      </c>
      <c r="AP14" s="10">
        <v>69</v>
      </c>
      <c r="AQ14" s="7">
        <v>73.5</v>
      </c>
      <c r="AR14" s="16">
        <v>71</v>
      </c>
    </row>
    <row r="15" spans="1:46" s="5" customFormat="1" x14ac:dyDescent="0.2">
      <c r="A15" s="7">
        <v>8</v>
      </c>
      <c r="B15" s="5">
        <v>74</v>
      </c>
      <c r="C15" s="5">
        <v>77.5</v>
      </c>
      <c r="D15" s="5">
        <v>77</v>
      </c>
      <c r="E15" s="5">
        <v>83</v>
      </c>
      <c r="F15" s="5">
        <v>83</v>
      </c>
      <c r="G15" s="5">
        <v>74</v>
      </c>
      <c r="H15" s="5">
        <v>78</v>
      </c>
      <c r="I15" s="5">
        <v>78</v>
      </c>
      <c r="J15" s="5">
        <v>85</v>
      </c>
      <c r="K15" s="5">
        <v>78</v>
      </c>
      <c r="L15" s="5">
        <v>76</v>
      </c>
      <c r="M15" s="5">
        <v>74.5</v>
      </c>
      <c r="N15" s="5">
        <v>81</v>
      </c>
      <c r="O15" s="5">
        <v>78</v>
      </c>
      <c r="P15" s="5">
        <v>77</v>
      </c>
      <c r="Q15" s="5">
        <v>78.5</v>
      </c>
      <c r="R15" s="5">
        <v>83</v>
      </c>
      <c r="S15" s="5">
        <v>84</v>
      </c>
      <c r="T15" s="5">
        <v>70</v>
      </c>
      <c r="U15" s="5">
        <v>78</v>
      </c>
      <c r="V15" s="5">
        <v>76</v>
      </c>
      <c r="W15" s="5">
        <v>80</v>
      </c>
      <c r="X15" s="5">
        <v>79</v>
      </c>
      <c r="Y15" s="5">
        <v>77</v>
      </c>
      <c r="Z15" s="5">
        <v>78</v>
      </c>
      <c r="AA15" s="5">
        <v>78</v>
      </c>
      <c r="AB15" s="5">
        <v>77</v>
      </c>
      <c r="AC15" s="5">
        <v>78</v>
      </c>
      <c r="AD15" s="5">
        <v>78.5</v>
      </c>
      <c r="AE15" s="5">
        <v>81.5</v>
      </c>
      <c r="AF15" s="5">
        <v>84</v>
      </c>
      <c r="AG15" s="5">
        <v>82</v>
      </c>
      <c r="AH15" s="5">
        <v>77.7</v>
      </c>
      <c r="AI15" s="5">
        <v>81</v>
      </c>
      <c r="AJ15" s="5">
        <v>79</v>
      </c>
      <c r="AK15" s="5">
        <v>84</v>
      </c>
      <c r="AL15" s="5">
        <v>78</v>
      </c>
      <c r="AM15" s="5">
        <v>71</v>
      </c>
      <c r="AN15" s="5">
        <v>75</v>
      </c>
      <c r="AO15" s="5">
        <v>79</v>
      </c>
      <c r="AP15" s="10">
        <v>79</v>
      </c>
      <c r="AQ15" s="7">
        <v>84</v>
      </c>
      <c r="AR15" s="16">
        <v>82</v>
      </c>
    </row>
    <row r="16" spans="1:46" s="5" customFormat="1" x14ac:dyDescent="0.2">
      <c r="A16" s="7">
        <v>9</v>
      </c>
      <c r="AC16" s="5">
        <v>47.5</v>
      </c>
      <c r="AD16" s="5">
        <v>43.5</v>
      </c>
      <c r="AE16" s="5">
        <v>45</v>
      </c>
      <c r="AF16" s="5">
        <v>44</v>
      </c>
      <c r="AG16" s="5">
        <v>42</v>
      </c>
      <c r="AH16" s="5">
        <v>43.5</v>
      </c>
      <c r="AI16" s="5">
        <v>45.5</v>
      </c>
      <c r="AJ16" s="5">
        <v>45</v>
      </c>
      <c r="AK16" s="5">
        <v>43</v>
      </c>
      <c r="AL16" s="5">
        <v>41.5</v>
      </c>
      <c r="AM16" s="5">
        <v>40</v>
      </c>
      <c r="AN16" s="5">
        <v>44</v>
      </c>
      <c r="AO16" s="5">
        <v>41.5</v>
      </c>
      <c r="AP16" s="10"/>
      <c r="AQ16" s="7">
        <v>46</v>
      </c>
      <c r="AR16" s="16">
        <v>45</v>
      </c>
    </row>
    <row r="17" spans="1:50" s="5" customFormat="1" x14ac:dyDescent="0.2">
      <c r="A17" s="7">
        <v>10</v>
      </c>
      <c r="B17" s="5">
        <v>32</v>
      </c>
      <c r="C17" s="5">
        <v>33</v>
      </c>
      <c r="D17" s="5">
        <v>34</v>
      </c>
      <c r="E17" s="5">
        <v>36</v>
      </c>
      <c r="F17" s="5">
        <v>35</v>
      </c>
      <c r="G17" s="5">
        <v>30</v>
      </c>
      <c r="I17" s="5">
        <v>32.5</v>
      </c>
      <c r="J17" s="5">
        <v>35</v>
      </c>
      <c r="K17" s="5">
        <v>33</v>
      </c>
      <c r="L17" s="5">
        <v>34</v>
      </c>
      <c r="M17" s="5">
        <v>30</v>
      </c>
      <c r="N17" s="5">
        <v>35</v>
      </c>
      <c r="O17" s="5">
        <v>33</v>
      </c>
      <c r="P17" s="5">
        <v>32</v>
      </c>
      <c r="Q17" s="5">
        <v>31.5</v>
      </c>
      <c r="R17" s="5">
        <v>35</v>
      </c>
      <c r="S17" s="5">
        <v>34</v>
      </c>
      <c r="T17" s="5">
        <v>34</v>
      </c>
      <c r="U17" s="5">
        <v>32</v>
      </c>
      <c r="V17" s="5">
        <v>31</v>
      </c>
      <c r="W17" s="5">
        <v>33.5</v>
      </c>
      <c r="X17" s="5">
        <v>32</v>
      </c>
      <c r="Y17" s="5">
        <v>31</v>
      </c>
      <c r="Z17" s="5">
        <v>32</v>
      </c>
      <c r="AA17" s="5">
        <v>33</v>
      </c>
      <c r="AB17" s="5">
        <v>34.5</v>
      </c>
      <c r="AC17" s="5">
        <v>34</v>
      </c>
      <c r="AD17" s="5">
        <v>31</v>
      </c>
      <c r="AE17" s="5">
        <v>34.1</v>
      </c>
      <c r="AF17" s="5">
        <v>35</v>
      </c>
      <c r="AG17" s="5">
        <v>36</v>
      </c>
      <c r="AH17" s="5">
        <v>34.5</v>
      </c>
      <c r="AI17" s="5">
        <v>34</v>
      </c>
      <c r="AJ17" s="5">
        <v>33</v>
      </c>
      <c r="AK17" s="5">
        <v>36</v>
      </c>
      <c r="AL17" s="5">
        <v>32</v>
      </c>
      <c r="AM17" s="5">
        <v>30</v>
      </c>
      <c r="AN17" s="5">
        <v>36</v>
      </c>
      <c r="AO17" s="5">
        <v>31.7</v>
      </c>
      <c r="AP17" s="10">
        <v>35</v>
      </c>
      <c r="AQ17" s="7">
        <v>34</v>
      </c>
      <c r="AR17" s="16">
        <v>35</v>
      </c>
    </row>
    <row r="18" spans="1:50" s="5" customFormat="1" x14ac:dyDescent="0.2">
      <c r="A18" s="7">
        <v>11</v>
      </c>
      <c r="AC18" s="5">
        <v>41</v>
      </c>
      <c r="AD18" s="5">
        <v>39.5</v>
      </c>
      <c r="AE18" s="5">
        <v>42</v>
      </c>
      <c r="AF18" s="5">
        <v>42.5</v>
      </c>
      <c r="AG18" s="5">
        <v>43</v>
      </c>
      <c r="AH18" s="5">
        <v>43</v>
      </c>
      <c r="AI18" s="5">
        <v>43.5</v>
      </c>
      <c r="AJ18" s="5">
        <v>42.5</v>
      </c>
      <c r="AK18" s="5">
        <v>43.7</v>
      </c>
      <c r="AL18" s="5">
        <v>29</v>
      </c>
      <c r="AM18" s="5">
        <v>38</v>
      </c>
      <c r="AN18" s="5">
        <v>43</v>
      </c>
      <c r="AO18" s="5">
        <v>41</v>
      </c>
      <c r="AQ18" s="5">
        <v>42</v>
      </c>
      <c r="AR18" s="16">
        <v>44</v>
      </c>
    </row>
    <row r="19" spans="1:50" s="5" customFormat="1" x14ac:dyDescent="0.2">
      <c r="A19" s="7">
        <v>12</v>
      </c>
      <c r="AE19" s="5">
        <v>36.5</v>
      </c>
      <c r="AF19" s="5">
        <v>34.5</v>
      </c>
      <c r="AG19" s="5">
        <v>33.700000000000003</v>
      </c>
      <c r="AH19" s="5">
        <v>35</v>
      </c>
      <c r="AI19" s="5">
        <v>38</v>
      </c>
      <c r="AJ19" s="5">
        <v>34</v>
      </c>
      <c r="AK19" s="5">
        <v>36</v>
      </c>
      <c r="AL19" s="5">
        <v>31</v>
      </c>
      <c r="AM19" s="5">
        <v>32</v>
      </c>
      <c r="AN19" s="5">
        <v>36</v>
      </c>
      <c r="AO19" s="5">
        <v>32.5</v>
      </c>
      <c r="AQ19" s="7">
        <v>37</v>
      </c>
      <c r="AR19" s="16">
        <v>34</v>
      </c>
    </row>
    <row r="20" spans="1:50" x14ac:dyDescent="0.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7"/>
      <c r="AR20" s="16"/>
      <c r="AS20" s="5"/>
      <c r="AT20" s="5"/>
      <c r="AU20" s="5"/>
      <c r="AV20" s="5"/>
      <c r="AW20" s="5"/>
      <c r="AX20" s="5"/>
    </row>
    <row r="21" spans="1:50" x14ac:dyDescent="0.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7"/>
      <c r="AR21" s="16"/>
      <c r="AS21" s="5"/>
      <c r="AT21" s="5"/>
      <c r="AU21" s="5"/>
      <c r="AV21" s="5"/>
      <c r="AW21" s="5"/>
      <c r="AX21" s="5"/>
    </row>
    <row r="22" spans="1:50" x14ac:dyDescent="0.2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7"/>
      <c r="AR22" s="16"/>
      <c r="AS22" s="5"/>
      <c r="AT22" s="5"/>
      <c r="AU22" s="5"/>
      <c r="AV22" s="5"/>
      <c r="AW22" s="5"/>
      <c r="AX22" s="5"/>
    </row>
    <row r="23" spans="1:50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16"/>
      <c r="AS23" s="5"/>
      <c r="AT23" s="5"/>
      <c r="AU23" s="5"/>
      <c r="AV23" s="5"/>
      <c r="AW23" s="5"/>
      <c r="AX23" s="5"/>
    </row>
    <row r="24" spans="1:50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6"/>
      <c r="AS24" s="5"/>
      <c r="AT24" s="5"/>
      <c r="AU24" s="5"/>
      <c r="AV24" s="5"/>
      <c r="AW24" s="5"/>
      <c r="AX24" s="5"/>
    </row>
    <row r="25" spans="1:50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6"/>
      <c r="AS25" s="5"/>
      <c r="AT25" s="5"/>
      <c r="AU25" s="5"/>
      <c r="AV25" s="5"/>
      <c r="AW25" s="5"/>
      <c r="AX25" s="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2000-02-02T15:22:08Z</dcterms:created>
  <dcterms:modified xsi:type="dcterms:W3CDTF">2023-09-05T09:00:51Z</dcterms:modified>
</cp:coreProperties>
</file>